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1085"/>
  </bookViews>
  <sheets>
    <sheet name="Φύλλο3" sheetId="1" r:id="rId1"/>
  </sheets>
  <definedNames>
    <definedName name="_xlnm._FilterDatabase" localSheetId="0" hidden="1">Φύλλο3!$A$2:$M$17</definedName>
    <definedName name="_xlnm.Print_Area" localSheetId="0">Φύλλο3!$A$1:$M$41</definedName>
  </definedNames>
  <calcPr calcId="145621"/>
</workbook>
</file>

<file path=xl/calcChain.xml><?xml version="1.0" encoding="utf-8"?>
<calcChain xmlns="http://schemas.openxmlformats.org/spreadsheetml/2006/main">
  <c r="F27" i="1" l="1"/>
  <c r="B27" i="1" l="1"/>
  <c r="M22" i="1"/>
  <c r="L27" i="1" l="1"/>
  <c r="K27" i="1"/>
  <c r="J27" i="1"/>
  <c r="I27" i="1"/>
  <c r="H27" i="1"/>
  <c r="G27" i="1"/>
  <c r="C22" i="1" l="1"/>
  <c r="D22" i="1"/>
  <c r="E22" i="1"/>
  <c r="F22" i="1"/>
  <c r="G22" i="1"/>
  <c r="H22" i="1"/>
  <c r="I22" i="1"/>
  <c r="J22" i="1"/>
  <c r="K22" i="1"/>
  <c r="L22" i="1"/>
  <c r="B22" i="1" l="1"/>
  <c r="M17" i="1"/>
  <c r="L14" i="1" l="1"/>
  <c r="L17" i="1" s="1"/>
  <c r="K14" i="1"/>
  <c r="K17" i="1" s="1"/>
  <c r="J17" i="1" l="1"/>
  <c r="C17" i="1" l="1"/>
  <c r="D17" i="1"/>
  <c r="E17" i="1"/>
  <c r="F17" i="1"/>
  <c r="G17" i="1"/>
  <c r="H17" i="1"/>
  <c r="I17" i="1"/>
  <c r="B17" i="1"/>
  <c r="C12" i="1"/>
  <c r="D12" i="1"/>
  <c r="E12" i="1"/>
  <c r="F12" i="1"/>
  <c r="G12" i="1"/>
  <c r="H12" i="1"/>
  <c r="I12" i="1"/>
  <c r="J12" i="1"/>
  <c r="K12" i="1"/>
  <c r="L12" i="1"/>
  <c r="M12" i="1"/>
  <c r="B12" i="1"/>
  <c r="C7" i="1"/>
  <c r="D7" i="1"/>
  <c r="E7" i="1"/>
  <c r="F7" i="1"/>
  <c r="G7" i="1"/>
  <c r="H7" i="1"/>
  <c r="I7" i="1"/>
  <c r="J7" i="1"/>
  <c r="K7" i="1"/>
  <c r="L7" i="1"/>
  <c r="M7" i="1"/>
  <c r="B7" i="1"/>
  <c r="C27" i="1"/>
</calcChain>
</file>

<file path=xl/sharedStrings.xml><?xml version="1.0" encoding="utf-8"?>
<sst xmlns="http://schemas.openxmlformats.org/spreadsheetml/2006/main" count="49" uniqueCount="20">
  <si>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</si>
  <si>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</si>
  <si>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</si>
  <si>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</si>
  <si>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</si>
  <si>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</si>
  <si>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</si>
  <si>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</si>
  <si>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</si>
  <si>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</si>
  <si>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</si>
  <si>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</si>
  <si>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ΣΥΝΟΛΟ</t>
  </si>
  <si>
    <t>ΜΕΤΑΚΛΗΤΟΙ (ΕΚΤΟΣ ΟΤΑ)</t>
  </si>
  <si>
    <t>ΟΤΑ</t>
  </si>
  <si>
    <t>ΕΠΙΣΤΗΜΟΝΙΚΟΙ ΣΥΝΕΡΓΑΤΕΣ ΒΟΥΛΕΥΤΩΝ</t>
  </si>
  <si>
    <t>Πηγή: Μητρώο Μισθοδοτούμενων του Ελληνικού Δημοσίου (Απόγραφή)</t>
  </si>
  <si>
    <t>ΔΗΜΟΣΙΟΣ ΤΟΜΕΑΣ (ΕΚΤΟΣ ΝΠΙΔ)</t>
  </si>
  <si>
    <t>ΝΟΜΙΚΑ ΠΡΟΣΩΠΑ ΙΔΙΩΤΙΚΟΥ ΔΙΚΑΙΟΥ</t>
  </si>
  <si>
    <t xml:space="preserve">ΜΕΤΑΚΛΗΤΟΙ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</si>
</sst>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i/>
      <sz val="11"/>
      <color indexed="8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3" borderId="0" xfId="0" applyFill="1"/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</cellXfs>
  <cellStyles count="14">
    <cellStyle name="Normal 2" xfId="2"/>
    <cellStyle name="Normal 3" xfId="3"/>
    <cellStyle name="Normal 4" xfId="4"/>
    <cellStyle name="Normal 4 2" xfId="8"/>
    <cellStyle name="Normal 4 2 2" xfId="12"/>
    <cellStyle name="Normal 4 3" xfId="10"/>
    <cellStyle name="Normal 5" xfId="5"/>
    <cellStyle name="Normal 6" xfId="6"/>
    <cellStyle name="Normal 6 2" xfId="9"/>
    <cellStyle name="Normal 6 2 2" xfId="13"/>
    <cellStyle name="Normal 6 3" xfId="11"/>
    <cellStyle name="Κανονικό" xfId="0" builtinId="0"/>
    <cellStyle name="Κανονικό 2" xfId="7"/>
    <cellStyle name="Κανονικό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16" workbookViewId="0">
      <selection activeCell="I39" sqref="I39"/>
    </sheetView>
  </sheetViews>
  <sheetFormatPr defaultRowHeight="15" x14ac:dyDescent="0.25"/>
  <cols>
    <col min="1" max="1" width="23.85546875" style="5" customWidth="1"/>
    <col min="2" max="2" width="12.28515625" bestFit="1" customWidth="1"/>
    <col min="3" max="3" width="14.140625" bestFit="1" customWidth="1"/>
    <col min="4" max="4" width="12.7109375" customWidth="1"/>
    <col min="5" max="5" width="9.5703125" bestFit="1" customWidth="1"/>
    <col min="6" max="6" width="9.140625" style="15"/>
    <col min="9" max="9" width="11.28515625" bestFit="1" customWidth="1"/>
    <col min="10" max="10" width="13.5703125" bestFit="1" customWidth="1"/>
    <col min="11" max="11" width="11.28515625" bestFit="1" customWidth="1"/>
    <col min="12" max="12" width="12" bestFit="1" customWidth="1"/>
    <col min="13" max="13" width="12.5703125" bestFit="1" customWidth="1"/>
  </cols>
  <sheetData>
    <row r="1" spans="1:13" ht="30" customHeight="1" x14ac:dyDescent="0.3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x14ac:dyDescent="0.25">
      <c r="A2" s="3"/>
      <c r="B2" s="1" t="s">
        <v>0</v>
      </c>
      <c r="C2" s="1" t="s">
        <v>1</v>
      </c>
      <c r="D2" s="1" t="s">
        <v>2</v>
      </c>
      <c r="E2" s="1" t="s">
        <v>3</v>
      </c>
      <c r="F2" s="14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ht="15.75" x14ac:dyDescent="0.25">
      <c r="A3" s="16">
        <v>2018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</row>
    <row r="4" spans="1:13" ht="30" x14ac:dyDescent="0.25">
      <c r="A4" s="4" t="s">
        <v>13</v>
      </c>
      <c r="B4" s="2">
        <v>997</v>
      </c>
      <c r="C4" s="2">
        <v>991</v>
      </c>
      <c r="D4" s="2">
        <v>978</v>
      </c>
      <c r="E4" s="2">
        <v>983</v>
      </c>
      <c r="F4" s="12">
        <v>1001</v>
      </c>
      <c r="G4" s="2">
        <v>1007</v>
      </c>
      <c r="H4" s="2">
        <v>1013</v>
      </c>
      <c r="I4" s="2">
        <v>926</v>
      </c>
      <c r="J4" s="2">
        <v>969</v>
      </c>
      <c r="K4" s="2">
        <v>1055</v>
      </c>
      <c r="L4" s="2">
        <v>1081</v>
      </c>
      <c r="M4" s="2">
        <v>1089</v>
      </c>
    </row>
    <row r="5" spans="1:13" x14ac:dyDescent="0.25">
      <c r="A5" s="4" t="s">
        <v>14</v>
      </c>
      <c r="B5" s="2">
        <v>932</v>
      </c>
      <c r="C5" s="2">
        <v>935</v>
      </c>
      <c r="D5" s="2">
        <v>936</v>
      </c>
      <c r="E5" s="2">
        <v>935</v>
      </c>
      <c r="F5" s="12">
        <v>943</v>
      </c>
      <c r="G5" s="2">
        <v>937</v>
      </c>
      <c r="H5" s="2">
        <v>941</v>
      </c>
      <c r="I5" s="2">
        <v>935</v>
      </c>
      <c r="J5" s="2">
        <v>953</v>
      </c>
      <c r="K5" s="2">
        <v>981</v>
      </c>
      <c r="L5" s="2">
        <v>1012</v>
      </c>
      <c r="M5" s="2">
        <v>1029</v>
      </c>
    </row>
    <row r="6" spans="1:13" ht="30" x14ac:dyDescent="0.25">
      <c r="A6" s="4" t="s">
        <v>15</v>
      </c>
      <c r="B6" s="2">
        <v>576</v>
      </c>
      <c r="C6" s="2">
        <v>578</v>
      </c>
      <c r="D6" s="2">
        <v>578</v>
      </c>
      <c r="E6" s="2">
        <v>583</v>
      </c>
      <c r="F6" s="12">
        <v>578</v>
      </c>
      <c r="G6" s="2">
        <v>579</v>
      </c>
      <c r="H6" s="2">
        <v>579</v>
      </c>
      <c r="I6" s="2">
        <v>581</v>
      </c>
      <c r="J6" s="2">
        <v>573</v>
      </c>
      <c r="K6" s="2">
        <v>577</v>
      </c>
      <c r="L6" s="2">
        <v>580</v>
      </c>
      <c r="M6" s="2">
        <v>581</v>
      </c>
    </row>
    <row r="7" spans="1:13" x14ac:dyDescent="0.25">
      <c r="A7" s="6" t="s">
        <v>12</v>
      </c>
      <c r="B7" s="9">
        <f>SUM(B4:B6)</f>
        <v>2505</v>
      </c>
      <c r="C7" s="9">
        <f t="shared" ref="C7:M7" si="0">SUM(C4:C6)</f>
        <v>2504</v>
      </c>
      <c r="D7" s="9">
        <f t="shared" si="0"/>
        <v>2492</v>
      </c>
      <c r="E7" s="9">
        <f t="shared" si="0"/>
        <v>2501</v>
      </c>
      <c r="F7" s="9">
        <f t="shared" si="0"/>
        <v>2522</v>
      </c>
      <c r="G7" s="9">
        <f t="shared" si="0"/>
        <v>2523</v>
      </c>
      <c r="H7" s="9">
        <f t="shared" si="0"/>
        <v>2533</v>
      </c>
      <c r="I7" s="9">
        <f t="shared" si="0"/>
        <v>2442</v>
      </c>
      <c r="J7" s="9">
        <f t="shared" si="0"/>
        <v>2495</v>
      </c>
      <c r="K7" s="9">
        <f t="shared" si="0"/>
        <v>2613</v>
      </c>
      <c r="L7" s="9">
        <f t="shared" si="0"/>
        <v>2673</v>
      </c>
      <c r="M7" s="9">
        <f t="shared" si="0"/>
        <v>2699</v>
      </c>
    </row>
    <row r="8" spans="1:13" ht="15.75" x14ac:dyDescent="0.25">
      <c r="A8" s="16">
        <v>2019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9" spans="1:13" ht="30" x14ac:dyDescent="0.25">
      <c r="A9" s="4" t="s">
        <v>13</v>
      </c>
      <c r="B9" s="2">
        <v>1070</v>
      </c>
      <c r="C9" s="2">
        <v>1042</v>
      </c>
      <c r="D9" s="2">
        <v>1060</v>
      </c>
      <c r="E9" s="2">
        <v>1065</v>
      </c>
      <c r="F9" s="12">
        <v>1052</v>
      </c>
      <c r="G9" s="2">
        <v>965</v>
      </c>
      <c r="H9" s="2">
        <v>420</v>
      </c>
      <c r="I9" s="2">
        <v>576</v>
      </c>
      <c r="J9" s="2">
        <v>709</v>
      </c>
      <c r="K9" s="2">
        <v>765</v>
      </c>
      <c r="L9" s="2">
        <v>801</v>
      </c>
      <c r="M9" s="2">
        <v>827</v>
      </c>
    </row>
    <row r="10" spans="1:13" x14ac:dyDescent="0.25">
      <c r="A10" s="4" t="s">
        <v>14</v>
      </c>
      <c r="B10" s="2">
        <v>1060</v>
      </c>
      <c r="C10" s="2">
        <v>1080</v>
      </c>
      <c r="D10" s="2">
        <v>1089</v>
      </c>
      <c r="E10" s="2">
        <v>1094</v>
      </c>
      <c r="F10" s="12">
        <v>1085</v>
      </c>
      <c r="G10" s="2">
        <v>1071</v>
      </c>
      <c r="H10" s="2">
        <v>1051</v>
      </c>
      <c r="I10" s="2">
        <v>1039</v>
      </c>
      <c r="J10" s="2">
        <v>655</v>
      </c>
      <c r="K10" s="2">
        <v>914</v>
      </c>
      <c r="L10" s="2">
        <v>1064</v>
      </c>
      <c r="M10" s="2">
        <v>1137</v>
      </c>
    </row>
    <row r="11" spans="1:13" ht="30" x14ac:dyDescent="0.25">
      <c r="A11" s="4" t="s">
        <v>15</v>
      </c>
      <c r="B11" s="2">
        <v>580</v>
      </c>
      <c r="C11" s="2">
        <v>577</v>
      </c>
      <c r="D11" s="2">
        <v>581</v>
      </c>
      <c r="E11" s="2">
        <v>580</v>
      </c>
      <c r="F11" s="12">
        <v>579</v>
      </c>
      <c r="G11" s="2">
        <v>18</v>
      </c>
      <c r="H11" s="2">
        <v>239</v>
      </c>
      <c r="I11" s="2">
        <v>407</v>
      </c>
      <c r="J11" s="2">
        <v>480</v>
      </c>
      <c r="K11" s="2">
        <v>517</v>
      </c>
      <c r="L11" s="2">
        <v>527</v>
      </c>
      <c r="M11" s="2">
        <v>536</v>
      </c>
    </row>
    <row r="12" spans="1:13" x14ac:dyDescent="0.25">
      <c r="A12" s="6" t="s">
        <v>12</v>
      </c>
      <c r="B12" s="9">
        <f>SUM(B9:B11)</f>
        <v>2710</v>
      </c>
      <c r="C12" s="9">
        <f t="shared" ref="C12:M12" si="1">SUM(C9:C11)</f>
        <v>2699</v>
      </c>
      <c r="D12" s="9">
        <f t="shared" si="1"/>
        <v>2730</v>
      </c>
      <c r="E12" s="9">
        <f t="shared" si="1"/>
        <v>2739</v>
      </c>
      <c r="F12" s="9">
        <f t="shared" si="1"/>
        <v>2716</v>
      </c>
      <c r="G12" s="9">
        <f t="shared" si="1"/>
        <v>2054</v>
      </c>
      <c r="H12" s="9">
        <f t="shared" si="1"/>
        <v>1710</v>
      </c>
      <c r="I12" s="9">
        <f t="shared" si="1"/>
        <v>2022</v>
      </c>
      <c r="J12" s="9">
        <f t="shared" si="1"/>
        <v>1844</v>
      </c>
      <c r="K12" s="9">
        <f t="shared" si="1"/>
        <v>2196</v>
      </c>
      <c r="L12" s="9">
        <f t="shared" si="1"/>
        <v>2392</v>
      </c>
      <c r="M12" s="9">
        <f t="shared" si="1"/>
        <v>2500</v>
      </c>
    </row>
    <row r="13" spans="1:13" s="8" customFormat="1" ht="15.75" x14ac:dyDescent="0.25">
      <c r="A13" s="16">
        <v>2020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</row>
    <row r="14" spans="1:13" ht="30" x14ac:dyDescent="0.25">
      <c r="A14" s="4" t="s">
        <v>13</v>
      </c>
      <c r="B14" s="2">
        <v>835</v>
      </c>
      <c r="C14" s="2">
        <v>829</v>
      </c>
      <c r="D14" s="2">
        <v>851</v>
      </c>
      <c r="E14" s="2">
        <v>885</v>
      </c>
      <c r="F14" s="12">
        <v>894</v>
      </c>
      <c r="G14" s="2">
        <v>897</v>
      </c>
      <c r="H14" s="2">
        <v>896</v>
      </c>
      <c r="I14" s="2">
        <v>880</v>
      </c>
      <c r="J14" s="2">
        <v>887</v>
      </c>
      <c r="K14" s="2">
        <f>773+135</f>
        <v>908</v>
      </c>
      <c r="L14" s="2">
        <f>773+137</f>
        <v>910</v>
      </c>
      <c r="M14" s="2">
        <v>927</v>
      </c>
    </row>
    <row r="15" spans="1:13" x14ac:dyDescent="0.25">
      <c r="A15" s="4" t="s">
        <v>14</v>
      </c>
      <c r="B15" s="2">
        <v>1194</v>
      </c>
      <c r="C15" s="2">
        <v>1239</v>
      </c>
      <c r="D15" s="2">
        <v>1296</v>
      </c>
      <c r="E15" s="2">
        <v>1334</v>
      </c>
      <c r="F15" s="12">
        <v>1365</v>
      </c>
      <c r="G15" s="2">
        <v>1397</v>
      </c>
      <c r="H15" s="2">
        <v>1432</v>
      </c>
      <c r="I15" s="2">
        <v>1449</v>
      </c>
      <c r="J15" s="2">
        <v>1461</v>
      </c>
      <c r="K15" s="2">
        <v>1492</v>
      </c>
      <c r="L15" s="2">
        <v>1518</v>
      </c>
      <c r="M15" s="2">
        <v>1533</v>
      </c>
    </row>
    <row r="16" spans="1:13" ht="30" x14ac:dyDescent="0.25">
      <c r="A16" s="4" t="s">
        <v>15</v>
      </c>
      <c r="B16" s="2">
        <v>543</v>
      </c>
      <c r="C16" s="2">
        <v>550</v>
      </c>
      <c r="D16" s="2">
        <v>552</v>
      </c>
      <c r="E16" s="2">
        <v>555</v>
      </c>
      <c r="F16" s="12">
        <v>558</v>
      </c>
      <c r="G16" s="2">
        <v>559</v>
      </c>
      <c r="H16" s="2">
        <v>558</v>
      </c>
      <c r="I16" s="2">
        <v>563</v>
      </c>
      <c r="J16" s="2">
        <v>563</v>
      </c>
      <c r="K16" s="2">
        <v>565</v>
      </c>
      <c r="L16" s="2">
        <v>566</v>
      </c>
      <c r="M16" s="11">
        <v>564</v>
      </c>
    </row>
    <row r="17" spans="1:14" x14ac:dyDescent="0.25">
      <c r="A17" s="6" t="s">
        <v>12</v>
      </c>
      <c r="B17" s="9">
        <f>SUM(B14:B16)</f>
        <v>2572</v>
      </c>
      <c r="C17" s="9">
        <f t="shared" ref="C17:I17" si="2">SUM(C14:C16)</f>
        <v>2618</v>
      </c>
      <c r="D17" s="9">
        <f t="shared" si="2"/>
        <v>2699</v>
      </c>
      <c r="E17" s="9">
        <f t="shared" si="2"/>
        <v>2774</v>
      </c>
      <c r="F17" s="9">
        <f t="shared" si="2"/>
        <v>2817</v>
      </c>
      <c r="G17" s="9">
        <f t="shared" si="2"/>
        <v>2853</v>
      </c>
      <c r="H17" s="9">
        <f t="shared" si="2"/>
        <v>2886</v>
      </c>
      <c r="I17" s="9">
        <f t="shared" si="2"/>
        <v>2892</v>
      </c>
      <c r="J17" s="9">
        <f>SUM(J14:J16)</f>
        <v>2911</v>
      </c>
      <c r="K17" s="9">
        <f t="shared" ref="K17:M17" si="3">SUM(K14:K16)</f>
        <v>2965</v>
      </c>
      <c r="L17" s="9">
        <f t="shared" si="3"/>
        <v>2994</v>
      </c>
      <c r="M17" s="9">
        <f t="shared" si="3"/>
        <v>3024</v>
      </c>
      <c r="N17" s="10"/>
    </row>
    <row r="18" spans="1:14" ht="15.75" x14ac:dyDescent="0.25">
      <c r="A18" s="16">
        <v>2021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4" ht="30" x14ac:dyDescent="0.25">
      <c r="A19" s="4" t="s">
        <v>13</v>
      </c>
      <c r="B19" s="2">
        <v>885</v>
      </c>
      <c r="C19" s="2">
        <v>928</v>
      </c>
      <c r="D19" s="2">
        <v>950</v>
      </c>
      <c r="E19" s="2">
        <v>967</v>
      </c>
      <c r="F19" s="12">
        <v>971</v>
      </c>
      <c r="G19" s="12">
        <v>973</v>
      </c>
      <c r="H19" s="12">
        <v>980</v>
      </c>
      <c r="I19" s="12">
        <v>955</v>
      </c>
      <c r="J19" s="12">
        <v>927</v>
      </c>
      <c r="K19" s="12">
        <v>967</v>
      </c>
      <c r="L19" s="12">
        <v>980</v>
      </c>
      <c r="M19" s="12">
        <v>983</v>
      </c>
    </row>
    <row r="20" spans="1:14" x14ac:dyDescent="0.25">
      <c r="A20" s="4" t="s">
        <v>14</v>
      </c>
      <c r="B20" s="2">
        <v>1545</v>
      </c>
      <c r="C20" s="2">
        <v>1559</v>
      </c>
      <c r="D20" s="2">
        <v>1581</v>
      </c>
      <c r="E20" s="2">
        <v>1593</v>
      </c>
      <c r="F20" s="12">
        <v>1604</v>
      </c>
      <c r="G20" s="12">
        <v>1595</v>
      </c>
      <c r="H20" s="12">
        <v>1608</v>
      </c>
      <c r="I20" s="12">
        <v>1615</v>
      </c>
      <c r="J20" s="12">
        <v>1612</v>
      </c>
      <c r="K20" s="12">
        <v>1603</v>
      </c>
      <c r="L20" s="12">
        <v>1608</v>
      </c>
      <c r="M20" s="12">
        <v>1625</v>
      </c>
    </row>
    <row r="21" spans="1:14" ht="36.75" customHeight="1" x14ac:dyDescent="0.25">
      <c r="A21" s="4" t="s">
        <v>15</v>
      </c>
      <c r="B21" s="2">
        <v>563</v>
      </c>
      <c r="C21" s="2">
        <v>564</v>
      </c>
      <c r="D21" s="2">
        <v>565</v>
      </c>
      <c r="E21" s="2">
        <v>571</v>
      </c>
      <c r="F21" s="12">
        <v>571</v>
      </c>
      <c r="G21" s="12">
        <v>573</v>
      </c>
      <c r="H21" s="12">
        <v>570</v>
      </c>
      <c r="I21" s="12">
        <v>567</v>
      </c>
      <c r="J21" s="12">
        <v>565</v>
      </c>
      <c r="K21" s="12">
        <v>568</v>
      </c>
      <c r="L21" s="12">
        <v>565</v>
      </c>
      <c r="M21" s="12">
        <v>569</v>
      </c>
      <c r="N21" s="10"/>
    </row>
    <row r="22" spans="1:14" x14ac:dyDescent="0.25">
      <c r="A22" s="6" t="s">
        <v>12</v>
      </c>
      <c r="B22" s="9">
        <f>SUM(B19:B21)</f>
        <v>2993</v>
      </c>
      <c r="C22" s="9">
        <f t="shared" ref="C22:M22" si="4">SUM(C19:C21)</f>
        <v>3051</v>
      </c>
      <c r="D22" s="9">
        <f t="shared" si="4"/>
        <v>3096</v>
      </c>
      <c r="E22" s="9">
        <f t="shared" si="4"/>
        <v>3131</v>
      </c>
      <c r="F22" s="9">
        <f t="shared" si="4"/>
        <v>3146</v>
      </c>
      <c r="G22" s="9">
        <f t="shared" si="4"/>
        <v>3141</v>
      </c>
      <c r="H22" s="9">
        <f t="shared" si="4"/>
        <v>3158</v>
      </c>
      <c r="I22" s="9">
        <f t="shared" si="4"/>
        <v>3137</v>
      </c>
      <c r="J22" s="9">
        <f t="shared" si="4"/>
        <v>3104</v>
      </c>
      <c r="K22" s="9">
        <f t="shared" si="4"/>
        <v>3138</v>
      </c>
      <c r="L22" s="9">
        <f t="shared" si="4"/>
        <v>3153</v>
      </c>
      <c r="M22" s="9">
        <f t="shared" si="4"/>
        <v>3177</v>
      </c>
      <c r="N22" s="10"/>
    </row>
    <row r="23" spans="1:14" ht="15.75" x14ac:dyDescent="0.25">
      <c r="A23" s="16">
        <v>2022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4" ht="30" x14ac:dyDescent="0.25">
      <c r="A24" s="4" t="s">
        <v>13</v>
      </c>
      <c r="B24" s="2">
        <v>962</v>
      </c>
      <c r="C24" s="2">
        <v>975</v>
      </c>
      <c r="D24" s="2">
        <v>1001</v>
      </c>
      <c r="E24" s="2">
        <v>1002</v>
      </c>
      <c r="F24" s="12">
        <v>1008</v>
      </c>
      <c r="G24" s="12"/>
      <c r="H24" s="12"/>
      <c r="I24" s="12"/>
      <c r="J24" s="12"/>
      <c r="K24" s="12"/>
      <c r="L24" s="12"/>
      <c r="M24" s="12"/>
    </row>
    <row r="25" spans="1:14" x14ac:dyDescent="0.25">
      <c r="A25" s="4" t="s">
        <v>14</v>
      </c>
      <c r="B25" s="2">
        <v>1632</v>
      </c>
      <c r="C25" s="2">
        <v>1645</v>
      </c>
      <c r="D25" s="2">
        <v>1673</v>
      </c>
      <c r="E25" s="2">
        <v>1670</v>
      </c>
      <c r="F25" s="12">
        <v>1684</v>
      </c>
      <c r="G25" s="12"/>
      <c r="H25" s="12"/>
      <c r="I25" s="12"/>
      <c r="J25" s="12"/>
      <c r="K25" s="12"/>
      <c r="L25" s="12"/>
      <c r="M25" s="13"/>
    </row>
    <row r="26" spans="1:14" ht="30" x14ac:dyDescent="0.25">
      <c r="A26" s="4" t="s">
        <v>15</v>
      </c>
      <c r="B26" s="2">
        <v>567</v>
      </c>
      <c r="C26" s="2">
        <v>564</v>
      </c>
      <c r="D26" s="2">
        <v>566</v>
      </c>
      <c r="E26" s="2">
        <v>573</v>
      </c>
      <c r="F26" s="12">
        <v>573</v>
      </c>
      <c r="G26" s="12"/>
      <c r="H26" s="12"/>
      <c r="I26" s="12"/>
      <c r="J26" s="12"/>
      <c r="K26" s="12"/>
      <c r="L26" s="12"/>
      <c r="M26" s="13"/>
    </row>
    <row r="27" spans="1:14" x14ac:dyDescent="0.25">
      <c r="A27" s="6" t="s">
        <v>12</v>
      </c>
      <c r="B27" s="9">
        <f>B24+B25+B26</f>
        <v>3161</v>
      </c>
      <c r="C27" s="9">
        <f>C24+C25+C26</f>
        <v>3184</v>
      </c>
      <c r="D27" s="9">
        <v>3240</v>
      </c>
      <c r="E27" s="9">
        <v>3245</v>
      </c>
      <c r="F27" s="9">
        <f>SUM(F24:F26)</f>
        <v>3265</v>
      </c>
      <c r="G27" s="9">
        <f t="shared" ref="G27:L27" si="5">SUM(G24:G26)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  <c r="M27" s="7"/>
    </row>
    <row r="28" spans="1:14" x14ac:dyDescent="0.25">
      <c r="B28" s="10"/>
      <c r="C28" s="10"/>
      <c r="D28" s="10"/>
      <c r="E28" s="10"/>
    </row>
    <row r="29" spans="1:14" x14ac:dyDescent="0.25">
      <c r="B29" s="10"/>
      <c r="D29" s="10"/>
    </row>
    <row r="30" spans="1:14" ht="18.75" x14ac:dyDescent="0.3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4" ht="15.75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4" x14ac:dyDescent="0.25">
      <c r="A32" s="3"/>
      <c r="B32" s="1" t="s">
        <v>0</v>
      </c>
      <c r="C32" s="1" t="s">
        <v>1</v>
      </c>
      <c r="D32" s="1" t="s">
        <v>2</v>
      </c>
      <c r="E32" s="1" t="s">
        <v>3</v>
      </c>
      <c r="F32" s="14" t="s">
        <v>4</v>
      </c>
      <c r="G32" s="1" t="s">
        <v>5</v>
      </c>
      <c r="H32" s="1" t="s">
        <v>6</v>
      </c>
      <c r="I32" s="1" t="s">
        <v>7</v>
      </c>
      <c r="J32" s="1" t="s">
        <v>8</v>
      </c>
      <c r="K32" s="1" t="s">
        <v>9</v>
      </c>
      <c r="L32" s="1" t="s">
        <v>10</v>
      </c>
      <c r="M32" s="1" t="s">
        <v>11</v>
      </c>
    </row>
    <row r="33" spans="1:13" ht="15.75" x14ac:dyDescent="0.25">
      <c r="A33" s="16">
        <v>2021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4" t="s">
        <v>19</v>
      </c>
      <c r="B34" s="2"/>
      <c r="C34" s="2"/>
      <c r="D34" s="2"/>
      <c r="E34" s="2">
        <v>206</v>
      </c>
      <c r="F34" s="12">
        <v>204</v>
      </c>
      <c r="G34" s="2">
        <v>205</v>
      </c>
      <c r="H34" s="2">
        <v>209</v>
      </c>
      <c r="I34" s="2">
        <v>210</v>
      </c>
      <c r="J34" s="2">
        <v>210</v>
      </c>
      <c r="K34" s="2">
        <v>215</v>
      </c>
      <c r="L34" s="2">
        <v>214</v>
      </c>
      <c r="M34" s="2">
        <v>215</v>
      </c>
    </row>
    <row r="35" spans="1:13" ht="15.75" x14ac:dyDescent="0.25">
      <c r="A35" s="16">
        <v>2022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4" t="s">
        <v>19</v>
      </c>
      <c r="B36" s="2">
        <v>219</v>
      </c>
      <c r="C36" s="2">
        <v>218</v>
      </c>
      <c r="D36" s="2">
        <v>217</v>
      </c>
      <c r="E36" s="2">
        <v>216</v>
      </c>
      <c r="F36" s="12">
        <v>218</v>
      </c>
      <c r="G36" s="2"/>
      <c r="H36" s="2"/>
      <c r="I36" s="2"/>
      <c r="J36" s="2"/>
      <c r="K36" s="2"/>
      <c r="L36" s="2"/>
      <c r="M36" s="2"/>
    </row>
    <row r="41" spans="1:13" ht="60" x14ac:dyDescent="0.25">
      <c r="A41" s="5" t="s">
        <v>16</v>
      </c>
    </row>
  </sheetData>
  <mergeCells count="10">
    <mergeCell ref="A35:M35"/>
    <mergeCell ref="A1:L1"/>
    <mergeCell ref="A30:L30"/>
    <mergeCell ref="A33:M33"/>
    <mergeCell ref="A3:M3"/>
    <mergeCell ref="A8:M8"/>
    <mergeCell ref="A13:M13"/>
    <mergeCell ref="A18:M18"/>
    <mergeCell ref="A31:M31"/>
    <mergeCell ref="A23:M23"/>
  </mergeCell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Φύλλο3</vt:lpstr>
      <vt:lpstr>Φύλλο3!Print_Area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Nikoletta Charalampopoulou</dc:creator>
  <cp:lastModifiedBy>Sofia Hountasi</cp:lastModifiedBy>
  <cp:lastPrinted>2022-05-23T07:56:29Z</cp:lastPrinted>
  <dcterms:created xsi:type="dcterms:W3CDTF">2020-10-08T10:34:04Z</dcterms:created>
  <dcterms:modified xsi:type="dcterms:W3CDTF">2022-07-28T16:22:50Z</dcterms:modified>
</cp:coreProperties>
</file>